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<sst xmlns="http://schemas.openxmlformats.org/spreadsheetml/2006/main" count="50" uniqueCount="38">
  <si>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</si>
  <si>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</si>
  <si>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</si>
  <si>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</si>
  <si>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</si>
  <si>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</si>
  <si>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</si>
  <si>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</si>
  <si>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</si>
  <si>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</si>
  <si>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</si>
  <si>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</si>
  <si>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</si>
  <si>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</si>
  <si>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</si>
  <si>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</si>
  <si>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</si>
  <si>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</si>
  <si>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</si>
  <si>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</si>
  <si>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</si>
  <si>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</si>
  <si>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</si>
  <si>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</si>
  <si>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</si>
  <si>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</si>
  <si>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</si>
  <si>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</si>
  <si>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</si>
  <si>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</si>
  <si>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</si>
  <si>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</si>
  <si>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</si>
  <si>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</si>
  <si>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>Общеполезная площадь жилых помещений дома                                                                                  4 493.0  м2</t>
  </si>
  <si>
    <t>Размер платы за содержание и ремонт жилого помещения                                                              18,85 руб./м2</t>
  </si>
  <si>
    <t>Сумма ,начисленная за содержание и текущий ремонт,руб./год                                                     1 016 316,6 руб.</t>
  </si>
  <si>
    <t xml:space="preserve">                                                        2-ой проезд Металлуров, дом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</si>
</sst>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I22" sqref="I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37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4493</v>
      </c>
      <c r="E8" s="15">
        <v>0.47</v>
      </c>
      <c r="F8" s="5">
        <f t="shared" ref="F8:F13" si="0">D8*E8*12</f>
        <v>25340.52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4493</v>
      </c>
      <c r="E9" s="15">
        <v>1.1200000000000001</v>
      </c>
      <c r="F9" s="5">
        <f t="shared" si="0"/>
        <v>60385.920000000013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4493</v>
      </c>
      <c r="E10" s="15">
        <v>0.73</v>
      </c>
      <c r="F10" s="5">
        <f t="shared" si="0"/>
        <v>39358.68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4493</v>
      </c>
      <c r="E11" s="15">
        <v>4.05</v>
      </c>
      <c r="F11" s="5">
        <f t="shared" si="0"/>
        <v>218359.8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4493</v>
      </c>
      <c r="E12" s="15">
        <v>1.5</v>
      </c>
      <c r="F12" s="5">
        <f t="shared" si="0"/>
        <v>80874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4493</v>
      </c>
      <c r="E13" s="15">
        <v>0.08</v>
      </c>
      <c r="F13" s="5">
        <f t="shared" si="0"/>
        <v>4313.28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4493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4493</v>
      </c>
      <c r="E15" s="15">
        <v>0.55000000000000004</v>
      </c>
      <c r="F15" s="5">
        <f t="shared" ref="F15:F20" si="2">D15*E15*12</f>
        <v>29653.800000000003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4493</v>
      </c>
      <c r="E16" s="15">
        <v>1.88</v>
      </c>
      <c r="F16" s="5">
        <f t="shared" si="2"/>
        <v>101362.08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4493</v>
      </c>
      <c r="E17" s="15">
        <v>2.83</v>
      </c>
      <c r="F17" s="5">
        <f t="shared" si="2"/>
        <v>152582.28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4493</v>
      </c>
      <c r="E18" s="9">
        <v>1.31</v>
      </c>
      <c r="F18" s="9">
        <f t="shared" si="2"/>
        <v>70629.959999999992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4493</v>
      </c>
      <c r="E19" s="9">
        <v>2.4500000000000002</v>
      </c>
      <c r="F19" s="9">
        <f t="shared" si="2"/>
        <v>132094.20000000001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4493</v>
      </c>
      <c r="E20" s="9">
        <v>1.88</v>
      </c>
      <c r="F20" s="9">
        <f t="shared" si="2"/>
        <v>101362.08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1016316.6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2024-02-16T09:07:21Z</cp:lastPrinted>
  <dcterms:created xsi:type="dcterms:W3CDTF">2020-09-17T07:37:22Z</dcterms:created>
  <dcterms:modified xsi:type="dcterms:W3CDTF">2024-02-16T09:07:36Z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